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2995" windowHeight="9780"/>
  </bookViews>
  <sheets>
    <sheet name="ใบเสนอราคา" sheetId="1" r:id="rId1"/>
  </sheets>
  <definedNames>
    <definedName name="_xlnm.Print_Area" localSheetId="0">ใบเสนอราคา!$A$1:$O$41</definedName>
  </definedNames>
  <calcPr calcId="144525"/>
</workbook>
</file>

<file path=xl/calcChain.xml><?xml version="1.0" encoding="utf-8"?>
<calcChain xmlns="http://schemas.openxmlformats.org/spreadsheetml/2006/main">
  <c r="N32" i="1" l="1"/>
  <c r="N17" i="1"/>
  <c r="N29" i="1" s="1"/>
  <c r="N30" i="1" l="1"/>
  <c r="N31" i="1" s="1"/>
  <c r="N33" i="1" s="1"/>
  <c r="B33" i="1"/>
</calcChain>
</file>

<file path=xl/sharedStrings.xml><?xml version="1.0" encoding="utf-8"?>
<sst xmlns="http://schemas.openxmlformats.org/spreadsheetml/2006/main" count="40" uniqueCount="38">
  <si>
    <t>ต้นฉบับ</t>
  </si>
  <si>
    <t>Sold To:</t>
  </si>
  <si>
    <t>No.</t>
  </si>
  <si>
    <t>Date:</t>
  </si>
  <si>
    <t>Due Date:</t>
  </si>
  <si>
    <t>TAX ID :</t>
  </si>
  <si>
    <t>ลำดับ</t>
  </si>
  <si>
    <t>รายละเอียด</t>
  </si>
  <si>
    <t>จำนวนเงิน</t>
  </si>
  <si>
    <t xml:space="preserve">หมายเหตุ : </t>
  </si>
  <si>
    <t>ภาษีมูลค่าเพิ่ม 7%</t>
  </si>
  <si>
    <t>ยอดโอนทั้งสิ้น</t>
  </si>
  <si>
    <t>----------------------------------------------</t>
  </si>
  <si>
    <t>อนุมัติโดย</t>
  </si>
  <si>
    <t>ใบเสนอราคา</t>
  </si>
  <si>
    <t>QT6311002</t>
  </si>
  <si>
    <t>เขตวังทองหลาง กรุงเทพมหานคร</t>
  </si>
  <si>
    <t>จำนวน</t>
  </si>
  <si>
    <t>หน่วยละ</t>
  </si>
  <si>
    <t>ผู้จัดทำ</t>
  </si>
  <si>
    <t>ผู้สั่งซื้อ</t>
  </si>
  <si>
    <t>วัน</t>
  </si>
  <si>
    <t>รวม</t>
  </si>
  <si>
    <t>รวมทั้งสิ้น</t>
  </si>
  <si>
    <r>
      <rPr>
        <u/>
        <sz val="12"/>
        <rFont val="Arial"/>
        <family val="2"/>
      </rPr>
      <t>หัก</t>
    </r>
    <r>
      <rPr>
        <sz val="12"/>
        <rFont val="Arial"/>
        <family val="2"/>
      </rPr>
      <t xml:space="preserve"> ภาษีหัก ณ ที่จ่าย 3%</t>
    </r>
  </si>
  <si>
    <t>1</t>
  </si>
  <si>
    <t>บริษัท ตัวอย่าง จำกัด (สำนักงานใหญ่)</t>
  </si>
  <si>
    <t xml:space="preserve">22/99  หมู่ที่ 6 ตำบลโสนลอย อำเภอบางบัวทอง </t>
  </si>
  <si>
    <t>จังหวัดนนทบุรี 11110 เลขประจำตัวผู้เสียภาษี 0125560000333</t>
  </si>
  <si>
    <t>Tel : 02-027-7855 ต่อ 101,104 E-mail :  eaccount@outlook.com</t>
  </si>
  <si>
    <t>example Co., Ltd.</t>
  </si>
  <si>
    <t>0104539654128</t>
  </si>
  <si>
    <t>บริษัท บีบี จำกัด</t>
  </si>
  <si>
    <t>36/7 ถนนลาดพร้าว แขวงคลองเจ้าคุณสิงห์</t>
  </si>
  <si>
    <t>ค่าอบรม</t>
  </si>
  <si>
    <t xml:space="preserve">โอนเงินเข้าบัญชี  ธนาคารกสิกรไทย  สาขา ลาดพร้าว </t>
  </si>
  <si>
    <t>ชื่อบัญชี บริษัท ตัวอย่าง จำกัด</t>
  </si>
  <si>
    <t>เลขที่บัญชี 023-2-67749-0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</si>
</sst>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\ /\ mm\ /\ yyyy"/>
    <numFmt numFmtId="165" formatCode="#,##0.00;[Red]\(#,##0.00\)"/>
    <numFmt numFmtId="166" formatCode="_(* #,##0.00_);_(* \(#,##0.00\);_(* &quot;-&quot;??_);_(@_)"/>
  </numFmts>
  <fonts count="25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20"/>
      <color rgb="FF0070C0"/>
      <name val="TH Kodchasal"/>
    </font>
    <font>
      <sz val="11"/>
      <name val="Arial"/>
      <family val="2"/>
    </font>
    <font>
      <b/>
      <sz val="24"/>
      <color rgb="FF0070C0"/>
      <name val="Arial"/>
      <family val="2"/>
    </font>
    <font>
      <b/>
      <i/>
      <sz val="24"/>
      <color rgb="FF0070C0"/>
      <name val="TH Kodchasal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Cordia New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2"/>
      <color rgb="FFC00000"/>
      <name val="Arial"/>
      <family val="2"/>
    </font>
    <font>
      <sz val="12"/>
      <color theme="0"/>
      <name val="Arial"/>
      <family val="2"/>
    </font>
    <font>
      <sz val="16"/>
      <color rgb="FFC00000"/>
      <name val="Angsana New"/>
      <family val="1"/>
    </font>
    <font>
      <sz val="16"/>
      <color theme="1"/>
      <name val="Angsana New"/>
      <family val="1"/>
    </font>
    <font>
      <sz val="12"/>
      <color rgb="FFFF0000"/>
      <name val="Arial"/>
      <family val="2"/>
    </font>
    <font>
      <sz val="16"/>
      <name val="Arial"/>
      <family val="2"/>
    </font>
    <font>
      <u/>
      <sz val="12"/>
      <color rgb="FFFF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66">
    <xf numFmtId="0" fontId="0" fillId="0" borderId="0" xfId="0"/>
    <xf numFmtId="0" fontId="2" fillId="0" borderId="0" xfId="2" applyFont="1"/>
    <xf numFmtId="0" fontId="2" fillId="0" borderId="0" xfId="2" applyFont="1" applyAlignment="1">
      <alignment vertical="center"/>
    </xf>
    <xf numFmtId="0" fontId="3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0" xfId="2" applyFont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3" applyFont="1" applyAlignment="1">
      <alignment vertical="center" wrapText="1"/>
    </xf>
    <xf numFmtId="0" fontId="7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3" applyFont="1" applyAlignment="1">
      <alignment vertical="center"/>
    </xf>
    <xf numFmtId="0" fontId="2" fillId="2" borderId="0" xfId="2" applyFont="1" applyFill="1"/>
    <xf numFmtId="0" fontId="2" fillId="0" borderId="0" xfId="3" applyFont="1"/>
    <xf numFmtId="0" fontId="9" fillId="0" borderId="0" xfId="3" applyFont="1"/>
    <xf numFmtId="0" fontId="9" fillId="0" borderId="0" xfId="3" applyFont="1" applyAlignment="1">
      <alignment horizontal="left" vertical="center"/>
    </xf>
    <xf numFmtId="0" fontId="10" fillId="0" borderId="0" xfId="2" applyFont="1"/>
    <xf numFmtId="0" fontId="9" fillId="0" borderId="0" xfId="2" applyFont="1" applyAlignment="1">
      <alignment horizontal="right"/>
    </xf>
    <xf numFmtId="1" fontId="10" fillId="2" borderId="0" xfId="2" applyNumberFormat="1" applyFont="1" applyFill="1" applyAlignment="1">
      <alignment horizontal="right"/>
    </xf>
    <xf numFmtId="0" fontId="10" fillId="0" borderId="0" xfId="3" applyFont="1"/>
    <xf numFmtId="164" fontId="10" fillId="2" borderId="0" xfId="2" applyNumberFormat="1" applyFont="1" applyFill="1" applyAlignment="1">
      <alignment horizontal="right"/>
    </xf>
    <xf numFmtId="164" fontId="13" fillId="2" borderId="0" xfId="2" applyNumberFormat="1" applyFont="1" applyFill="1" applyAlignment="1">
      <alignment horizontal="right"/>
    </xf>
    <xf numFmtId="49" fontId="10" fillId="0" borderId="0" xfId="4" applyNumberFormat="1" applyFont="1"/>
    <xf numFmtId="0" fontId="9" fillId="2" borderId="0" xfId="3" applyFont="1" applyFill="1"/>
    <xf numFmtId="1" fontId="9" fillId="2" borderId="0" xfId="2" applyNumberFormat="1" applyFont="1" applyFill="1" applyAlignment="1">
      <alignment horizontal="right"/>
    </xf>
    <xf numFmtId="0" fontId="9" fillId="0" borderId="0" xfId="2" applyFont="1" applyBorder="1" applyAlignment="1">
      <alignment horizontal="center" vertical="center"/>
    </xf>
    <xf numFmtId="0" fontId="5" fillId="0" borderId="0" xfId="2" applyFont="1" applyBorder="1"/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/>
    <xf numFmtId="0" fontId="15" fillId="2" borderId="0" xfId="2" applyFont="1" applyFill="1" applyBorder="1" applyAlignment="1">
      <alignment horizontal="center"/>
    </xf>
    <xf numFmtId="0" fontId="12" fillId="2" borderId="0" xfId="2" applyFont="1" applyFill="1" applyBorder="1"/>
    <xf numFmtId="43" fontId="15" fillId="2" borderId="0" xfId="1" applyFont="1" applyFill="1" applyBorder="1" applyAlignment="1">
      <alignment horizontal="center"/>
    </xf>
    <xf numFmtId="9" fontId="15" fillId="2" borderId="0" xfId="2" applyNumberFormat="1" applyFont="1" applyFill="1" applyBorder="1" applyAlignment="1">
      <alignment horizontal="center"/>
    </xf>
    <xf numFmtId="43" fontId="12" fillId="0" borderId="0" xfId="5" applyFont="1" applyBorder="1"/>
    <xf numFmtId="49" fontId="12" fillId="0" borderId="13" xfId="5" applyNumberFormat="1" applyFont="1" applyBorder="1" applyAlignment="1">
      <alignment horizontal="center"/>
    </xf>
    <xf numFmtId="43" fontId="12" fillId="0" borderId="11" xfId="5" applyFont="1" applyBorder="1"/>
    <xf numFmtId="0" fontId="10" fillId="2" borderId="0" xfId="2" applyFont="1" applyFill="1" applyBorder="1"/>
    <xf numFmtId="0" fontId="12" fillId="0" borderId="12" xfId="2" applyFont="1" applyBorder="1" applyAlignment="1"/>
    <xf numFmtId="0" fontId="10" fillId="2" borderId="0" xfId="2" applyFont="1" applyFill="1" applyBorder="1" applyAlignment="1">
      <alignment horizontal="left"/>
    </xf>
    <xf numFmtId="0" fontId="12" fillId="2" borderId="0" xfId="2" applyFont="1" applyFill="1" applyBorder="1" applyAlignment="1"/>
    <xf numFmtId="43" fontId="12" fillId="0" borderId="0" xfId="5" applyFont="1" applyBorder="1" applyAlignment="1"/>
    <xf numFmtId="43" fontId="12" fillId="0" borderId="11" xfId="5" applyFont="1" applyBorder="1" applyAlignment="1">
      <alignment vertical="center"/>
    </xf>
    <xf numFmtId="0" fontId="10" fillId="2" borderId="0" xfId="2" applyFont="1" applyFill="1" applyBorder="1" applyAlignment="1"/>
    <xf numFmtId="0" fontId="12" fillId="0" borderId="11" xfId="2" applyFont="1" applyBorder="1" applyAlignment="1">
      <alignment horizontal="center"/>
    </xf>
    <xf numFmtId="0" fontId="16" fillId="2" borderId="0" xfId="2" applyFont="1" applyFill="1" applyBorder="1" applyAlignment="1">
      <alignment horizontal="center"/>
    </xf>
    <xf numFmtId="0" fontId="16" fillId="2" borderId="0" xfId="2" applyFont="1" applyFill="1" applyBorder="1" applyAlignment="1"/>
    <xf numFmtId="9" fontId="16" fillId="2" borderId="0" xfId="2" applyNumberFormat="1" applyFont="1" applyFill="1" applyBorder="1" applyAlignment="1">
      <alignment horizontal="center"/>
    </xf>
    <xf numFmtId="43" fontId="16" fillId="0" borderId="0" xfId="5" applyFont="1" applyBorder="1" applyAlignment="1"/>
    <xf numFmtId="49" fontId="16" fillId="0" borderId="13" xfId="5" applyNumberFormat="1" applyFont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18" fillId="2" borderId="0" xfId="2" applyFont="1" applyFill="1" applyBorder="1" applyAlignment="1"/>
    <xf numFmtId="0" fontId="10" fillId="0" borderId="0" xfId="2" applyFont="1" applyBorder="1" applyAlignment="1"/>
    <xf numFmtId="3" fontId="10" fillId="2" borderId="0" xfId="2" applyNumberFormat="1" applyFont="1" applyFill="1" applyBorder="1" applyAlignment="1">
      <alignment horizontal="center"/>
    </xf>
    <xf numFmtId="49" fontId="10" fillId="2" borderId="13" xfId="5" applyNumberFormat="1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 vertical="center"/>
    </xf>
    <xf numFmtId="0" fontId="18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center"/>
    </xf>
    <xf numFmtId="9" fontId="19" fillId="2" borderId="0" xfId="2" applyNumberFormat="1" applyFont="1" applyFill="1" applyBorder="1" applyAlignment="1">
      <alignment horizontal="center"/>
    </xf>
    <xf numFmtId="3" fontId="19" fillId="2" borderId="0" xfId="2" applyNumberFormat="1" applyFont="1" applyFill="1" applyBorder="1" applyAlignment="1">
      <alignment horizontal="center"/>
    </xf>
    <xf numFmtId="43" fontId="10" fillId="2" borderId="11" xfId="5" applyFont="1" applyFill="1" applyBorder="1" applyAlignment="1"/>
    <xf numFmtId="43" fontId="10" fillId="2" borderId="0" xfId="5" applyFont="1" applyFill="1" applyBorder="1" applyAlignment="1"/>
    <xf numFmtId="0" fontId="19" fillId="0" borderId="12" xfId="2" applyFont="1" applyBorder="1" applyAlignment="1"/>
    <xf numFmtId="0" fontId="10" fillId="2" borderId="11" xfId="2" applyFont="1" applyFill="1" applyBorder="1" applyAlignment="1">
      <alignment horizontal="center" vertical="center"/>
    </xf>
    <xf numFmtId="0" fontId="12" fillId="0" borderId="12" xfId="2" applyFont="1" applyBorder="1" applyAlignment="1">
      <alignment vertical="center"/>
    </xf>
    <xf numFmtId="0" fontId="10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43" fontId="12" fillId="0" borderId="11" xfId="1" applyFont="1" applyBorder="1"/>
    <xf numFmtId="43" fontId="20" fillId="0" borderId="0" xfId="5" applyFont="1" applyBorder="1"/>
    <xf numFmtId="0" fontId="20" fillId="0" borderId="0" xfId="2" applyFont="1"/>
    <xf numFmtId="0" fontId="10" fillId="0" borderId="11" xfId="2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center" vertical="center"/>
    </xf>
    <xf numFmtId="43" fontId="12" fillId="0" borderId="0" xfId="1" applyFont="1" applyBorder="1"/>
    <xf numFmtId="0" fontId="21" fillId="0" borderId="12" xfId="2" applyFont="1" applyBorder="1" applyAlignment="1"/>
    <xf numFmtId="0" fontId="19" fillId="0" borderId="0" xfId="2" applyFont="1" applyBorder="1"/>
    <xf numFmtId="0" fontId="21" fillId="0" borderId="0" xfId="2" applyFont="1" applyBorder="1" applyAlignment="1"/>
    <xf numFmtId="0" fontId="21" fillId="0" borderId="0" xfId="2" applyFont="1" applyBorder="1" applyAlignment="1">
      <alignment horizontal="center"/>
    </xf>
    <xf numFmtId="49" fontId="10" fillId="0" borderId="13" xfId="2" applyNumberFormat="1" applyFont="1" applyBorder="1" applyAlignment="1">
      <alignment horizontal="center"/>
    </xf>
    <xf numFmtId="43" fontId="10" fillId="0" borderId="11" xfId="5" applyFont="1" applyBorder="1"/>
    <xf numFmtId="43" fontId="10" fillId="0" borderId="11" xfId="1" applyFont="1" applyBorder="1"/>
    <xf numFmtId="43" fontId="10" fillId="0" borderId="0" xfId="1" applyFont="1" applyBorder="1"/>
    <xf numFmtId="0" fontId="10" fillId="0" borderId="0" xfId="2" applyFont="1" applyBorder="1"/>
    <xf numFmtId="0" fontId="10" fillId="0" borderId="7" xfId="2" applyFont="1" applyBorder="1" applyAlignment="1">
      <alignment horizontal="center"/>
    </xf>
    <xf numFmtId="0" fontId="19" fillId="0" borderId="8" xfId="2" applyFont="1" applyBorder="1" applyAlignment="1">
      <alignment horizontal="left"/>
    </xf>
    <xf numFmtId="0" fontId="19" fillId="0" borderId="9" xfId="2" applyFont="1" applyBorder="1" applyAlignment="1">
      <alignment horizontal="center"/>
    </xf>
    <xf numFmtId="0" fontId="19" fillId="0" borderId="9" xfId="2" applyFont="1" applyBorder="1"/>
    <xf numFmtId="43" fontId="19" fillId="0" borderId="9" xfId="5" applyFont="1" applyBorder="1" applyAlignment="1">
      <alignment horizontal="left"/>
    </xf>
    <xf numFmtId="49" fontId="10" fillId="0" borderId="10" xfId="5" applyNumberFormat="1" applyFont="1" applyBorder="1" applyAlignment="1">
      <alignment horizontal="center"/>
    </xf>
    <xf numFmtId="43" fontId="10" fillId="0" borderId="7" xfId="5" applyFont="1" applyBorder="1" applyAlignment="1"/>
    <xf numFmtId="43" fontId="10" fillId="0" borderId="7" xfId="1" applyFont="1" applyBorder="1" applyAlignment="1"/>
    <xf numFmtId="43" fontId="10" fillId="0" borderId="0" xfId="1" applyFont="1" applyBorder="1" applyAlignment="1"/>
    <xf numFmtId="0" fontId="10" fillId="0" borderId="0" xfId="2" applyFont="1" applyBorder="1" applyAlignment="1">
      <alignment horizontal="left" vertical="center"/>
    </xf>
    <xf numFmtId="43" fontId="10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49" fontId="10" fillId="0" borderId="13" xfId="5" applyNumberFormat="1" applyFont="1" applyBorder="1" applyAlignment="1">
      <alignment horizontal="right" vertical="center"/>
    </xf>
    <xf numFmtId="0" fontId="10" fillId="0" borderId="9" xfId="2" applyFont="1" applyBorder="1"/>
    <xf numFmtId="49" fontId="10" fillId="0" borderId="10" xfId="5" applyNumberFormat="1" applyFont="1" applyBorder="1" applyAlignment="1">
      <alignment horizontal="right" vertical="center"/>
    </xf>
    <xf numFmtId="165" fontId="9" fillId="3" borderId="14" xfId="5" applyNumberFormat="1" applyFont="1" applyFill="1" applyBorder="1" applyAlignment="1">
      <alignment horizontal="right" vertical="center"/>
    </xf>
    <xf numFmtId="165" fontId="9" fillId="0" borderId="0" xfId="5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165" fontId="9" fillId="0" borderId="0" xfId="6" applyNumberFormat="1" applyFont="1" applyBorder="1" applyAlignment="1">
      <alignment horizontal="right" vertical="center"/>
    </xf>
    <xf numFmtId="165" fontId="10" fillId="0" borderId="0" xfId="2" applyNumberFormat="1" applyFont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165" fontId="9" fillId="0" borderId="0" xfId="5" applyNumberFormat="1" applyFont="1" applyBorder="1" applyAlignment="1">
      <alignment horizontal="right" vertical="center"/>
    </xf>
    <xf numFmtId="0" fontId="5" fillId="0" borderId="0" xfId="2" applyFont="1" applyAlignment="1"/>
    <xf numFmtId="0" fontId="2" fillId="0" borderId="0" xfId="2" applyFont="1" applyAlignment="1"/>
    <xf numFmtId="0" fontId="2" fillId="0" borderId="0" xfId="2" applyFont="1" applyAlignment="1">
      <alignment vertical="top"/>
    </xf>
    <xf numFmtId="0" fontId="2" fillId="0" borderId="0" xfId="2" quotePrefix="1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0" xfId="2" quotePrefix="1" applyFont="1" applyAlignment="1">
      <alignment horizontal="center" vertical="top"/>
    </xf>
    <xf numFmtId="0" fontId="2" fillId="0" borderId="0" xfId="2" quotePrefix="1" applyFont="1" applyAlignment="1">
      <alignment vertical="top"/>
    </xf>
    <xf numFmtId="0" fontId="22" fillId="0" borderId="0" xfId="2" applyFont="1" applyAlignment="1">
      <alignment horizontal="left" vertical="top"/>
    </xf>
    <xf numFmtId="0" fontId="2" fillId="0" borderId="0" xfId="2" quotePrefix="1" applyFont="1" applyBorder="1"/>
    <xf numFmtId="0" fontId="2" fillId="0" borderId="0" xfId="2" applyFont="1" applyBorder="1"/>
    <xf numFmtId="0" fontId="2" fillId="0" borderId="0" xfId="2" quotePrefix="1" applyFont="1" applyAlignment="1">
      <alignment horizontal="center"/>
    </xf>
    <xf numFmtId="0" fontId="2" fillId="0" borderId="0" xfId="2" quotePrefix="1" applyFont="1"/>
    <xf numFmtId="0" fontId="2" fillId="0" borderId="0" xfId="2" applyFont="1" applyAlignment="1">
      <alignment horizontal="center"/>
    </xf>
    <xf numFmtId="0" fontId="9" fillId="0" borderId="3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43" fontId="12" fillId="0" borderId="11" xfId="5" applyNumberFormat="1" applyFont="1" applyBorder="1"/>
    <xf numFmtId="49" fontId="12" fillId="0" borderId="2" xfId="5" applyNumberFormat="1" applyFont="1" applyBorder="1" applyAlignment="1">
      <alignment horizontal="right"/>
    </xf>
    <xf numFmtId="49" fontId="12" fillId="0" borderId="12" xfId="5" applyNumberFormat="1" applyFont="1" applyBorder="1" applyAlignment="1">
      <alignment horizontal="center"/>
    </xf>
    <xf numFmtId="49" fontId="16" fillId="0" borderId="12" xfId="5" applyNumberFormat="1" applyFont="1" applyBorder="1" applyAlignment="1">
      <alignment horizontal="center"/>
    </xf>
    <xf numFmtId="49" fontId="10" fillId="2" borderId="12" xfId="5" applyNumberFormat="1" applyFont="1" applyFill="1" applyBorder="1" applyAlignment="1">
      <alignment horizontal="center"/>
    </xf>
    <xf numFmtId="49" fontId="10" fillId="0" borderId="12" xfId="2" applyNumberFormat="1" applyFont="1" applyBorder="1" applyAlignment="1">
      <alignment horizontal="center"/>
    </xf>
    <xf numFmtId="49" fontId="10" fillId="0" borderId="8" xfId="5" applyNumberFormat="1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43" fontId="19" fillId="0" borderId="0" xfId="5" applyFont="1" applyBorder="1" applyAlignment="1">
      <alignment horizontal="left"/>
    </xf>
    <xf numFmtId="49" fontId="10" fillId="0" borderId="0" xfId="5" applyNumberFormat="1" applyFont="1" applyBorder="1" applyAlignment="1">
      <alignment horizontal="center"/>
    </xf>
    <xf numFmtId="0" fontId="10" fillId="0" borderId="12" xfId="2" applyFont="1" applyBorder="1"/>
    <xf numFmtId="43" fontId="10" fillId="0" borderId="13" xfId="5" applyFont="1" applyBorder="1" applyAlignment="1">
      <alignment horizontal="right" vertical="center"/>
    </xf>
    <xf numFmtId="43" fontId="10" fillId="0" borderId="11" xfId="1" applyFont="1" applyBorder="1" applyAlignment="1">
      <alignment vertical="center"/>
    </xf>
    <xf numFmtId="0" fontId="10" fillId="0" borderId="8" xfId="2" applyFont="1" applyBorder="1"/>
    <xf numFmtId="0" fontId="10" fillId="0" borderId="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/>
    </xf>
    <xf numFmtId="0" fontId="9" fillId="0" borderId="12" xfId="2" applyFont="1" applyBorder="1" applyAlignment="1">
      <alignment vertical="center"/>
    </xf>
    <xf numFmtId="49" fontId="10" fillId="0" borderId="2" xfId="5" applyNumberFormat="1" applyFont="1" applyBorder="1" applyAlignment="1">
      <alignment horizontal="center"/>
    </xf>
    <xf numFmtId="49" fontId="10" fillId="0" borderId="12" xfId="5" applyNumberFormat="1" applyFont="1" applyBorder="1" applyAlignment="1">
      <alignment horizontal="center"/>
    </xf>
    <xf numFmtId="40" fontId="10" fillId="0" borderId="16" xfId="1" applyNumberFormat="1" applyFont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4" fontId="22" fillId="0" borderId="0" xfId="2" applyNumberFormat="1" applyFont="1" applyAlignment="1">
      <alignment horizontal="left" vertical="top"/>
    </xf>
    <xf numFmtId="0" fontId="22" fillId="0" borderId="0" xfId="2" applyFont="1" applyAlignment="1">
      <alignment horizontal="left" vertical="top"/>
    </xf>
    <xf numFmtId="0" fontId="9" fillId="4" borderId="5" xfId="2" applyFont="1" applyFill="1" applyBorder="1" applyAlignment="1">
      <alignment horizontal="center" vertical="center"/>
    </xf>
    <xf numFmtId="0" fontId="9" fillId="4" borderId="15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</cellXfs>
  <cellStyles count="16">
    <cellStyle name="Comma" xfId="1" builtinId="3"/>
    <cellStyle name="Comma 2" xfId="7"/>
    <cellStyle name="Comma 3" xfId="8"/>
    <cellStyle name="Comma 4" xfId="5"/>
    <cellStyle name="Comma_Sheet1 2" xfId="6"/>
    <cellStyle name="Hyperlink" xfId="4" builtinId="8"/>
    <cellStyle name="Normal" xfId="0" builtinId="0"/>
    <cellStyle name="Normal 2" xfId="9"/>
    <cellStyle name="Normal 3" xfId="2"/>
    <cellStyle name="Normal 4" xfId="10"/>
    <cellStyle name="Normal 5" xfId="11"/>
    <cellStyle name="Normal 6" xfId="12"/>
    <cellStyle name="Normal 7" xfId="13"/>
    <cellStyle name="Normal 9" xfId="14"/>
    <cellStyle name="Normal_Sheet1 2" xfId="3"/>
    <cellStyle name="ปกติ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1</xdr:row>
      <xdr:rowOff>95250</xdr:rowOff>
    </xdr:from>
    <xdr:to>
      <xdr:col>2</xdr:col>
      <xdr:colOff>964407</xdr:colOff>
      <xdr:row>6</xdr:row>
      <xdr:rowOff>71437</xdr:rowOff>
    </xdr:to>
    <xdr:sp macro="" textlink="">
      <xdr:nvSpPr>
        <xdr:cNvPr id="4" name="Rectangle 3"/>
        <xdr:cNvSpPr/>
      </xdr:nvSpPr>
      <xdr:spPr>
        <a:xfrm>
          <a:off x="345281" y="309563"/>
          <a:ext cx="1726407" cy="1273968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3600">
              <a:latin typeface="Angsana New" pitchFamily="18" charset="-34"/>
              <a:cs typeface="Angsana New" pitchFamily="18" charset="-34"/>
            </a:rPr>
            <a:t>โลโก้</a:t>
          </a:r>
        </a:p>
      </xdr:txBody>
    </xdr:sp>
    <xdr:clientData/>
  </xdr:twoCellAnchor>
  <xdr:twoCellAnchor>
    <xdr:from>
      <xdr:col>1</xdr:col>
      <xdr:colOff>107156</xdr:colOff>
      <xdr:row>3</xdr:row>
      <xdr:rowOff>130969</xdr:rowOff>
    </xdr:from>
    <xdr:to>
      <xdr:col>4</xdr:col>
      <xdr:colOff>500063</xdr:colOff>
      <xdr:row>9</xdr:row>
      <xdr:rowOff>107157</xdr:rowOff>
    </xdr:to>
    <xdr:sp macro="" textlink="">
      <xdr:nvSpPr>
        <xdr:cNvPr id="2" name="TextBox 1"/>
        <xdr:cNvSpPr txBox="1"/>
      </xdr:nvSpPr>
      <xdr:spPr>
        <a:xfrm>
          <a:off x="333375" y="869157"/>
          <a:ext cx="3226594" cy="1464469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chemeClr val="bg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6600" b="1">
              <a:solidFill>
                <a:srgbClr val="00B0F0"/>
              </a:solidFill>
              <a:latin typeface="Angsana New" pitchFamily="18" charset="-34"/>
              <a:cs typeface="Angsana New" pitchFamily="18" charset="-34"/>
            </a:rPr>
            <a:t>ตัวอย่าง</a:t>
          </a:r>
          <a:endParaRPr lang="en-US" sz="6600" b="1">
            <a:solidFill>
              <a:srgbClr val="00B0F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43"/>
  <sheetViews>
    <sheetView showGridLines="0" tabSelected="1" zoomScale="80" zoomScaleNormal="80" zoomScaleSheetLayoutView="80" workbookViewId="0">
      <selection activeCell="G9" sqref="G9"/>
    </sheetView>
  </sheetViews>
  <sheetFormatPr defaultRowHeight="12.75"/>
  <cols>
    <col min="1" max="1" width="3.42578125" style="1" customWidth="1"/>
    <col min="2" max="2" width="13.140625" style="1" customWidth="1"/>
    <col min="3" max="3" width="19.5703125" style="1" customWidth="1"/>
    <col min="4" max="4" width="9.5703125" style="1" customWidth="1"/>
    <col min="5" max="5" width="9.7109375" style="1" customWidth="1"/>
    <col min="6" max="6" width="4.7109375" style="1" customWidth="1"/>
    <col min="7" max="7" width="9.7109375" style="1" customWidth="1"/>
    <col min="8" max="8" width="12.85546875" style="1" customWidth="1"/>
    <col min="9" max="9" width="7.5703125" style="1" hidden="1" customWidth="1"/>
    <col min="10" max="10" width="6.85546875" style="1" hidden="1" customWidth="1"/>
    <col min="11" max="11" width="5.7109375" style="1" customWidth="1"/>
    <col min="12" max="12" width="5.42578125" style="1" customWidth="1"/>
    <col min="13" max="13" width="14.7109375" style="1" customWidth="1"/>
    <col min="14" max="14" width="19" style="1" customWidth="1"/>
    <col min="15" max="15" width="4" style="1" customWidth="1"/>
    <col min="16" max="16" width="13.28515625" style="1" customWidth="1"/>
    <col min="17" max="16384" width="9.140625" style="1"/>
  </cols>
  <sheetData>
    <row r="1" spans="2:15" ht="16.5" customHeight="1"/>
    <row r="2" spans="2:15" s="2" customFormat="1" ht="24" customHeight="1">
      <c r="D2" s="3" t="s">
        <v>30</v>
      </c>
      <c r="G2" s="4"/>
      <c r="H2" s="4"/>
      <c r="K2" s="5"/>
      <c r="L2" s="5"/>
      <c r="N2" s="149" t="s">
        <v>0</v>
      </c>
      <c r="O2" s="7"/>
    </row>
    <row r="3" spans="2:15" s="2" customFormat="1" ht="17.25" customHeight="1">
      <c r="D3" s="8" t="s">
        <v>26</v>
      </c>
      <c r="G3" s="4"/>
      <c r="H3" s="4"/>
      <c r="K3" s="9"/>
      <c r="L3" s="9"/>
      <c r="M3" s="6"/>
      <c r="N3" s="12"/>
      <c r="O3" s="7"/>
    </row>
    <row r="4" spans="2:15" s="2" customFormat="1" ht="18.75" customHeight="1">
      <c r="D4" s="10" t="s">
        <v>27</v>
      </c>
      <c r="E4" s="11"/>
      <c r="F4" s="11"/>
      <c r="G4" s="11"/>
      <c r="H4" s="11"/>
      <c r="I4" s="11"/>
      <c r="J4" s="4"/>
      <c r="K4" s="9"/>
      <c r="L4" s="9"/>
      <c r="N4" s="12"/>
      <c r="O4" s="7"/>
    </row>
    <row r="5" spans="2:15" s="2" customFormat="1" ht="18.75" customHeight="1">
      <c r="D5" s="10" t="s">
        <v>28</v>
      </c>
      <c r="E5" s="11"/>
      <c r="F5" s="11"/>
      <c r="G5" s="11"/>
      <c r="H5" s="11"/>
      <c r="I5" s="11"/>
      <c r="J5" s="13"/>
      <c r="K5" s="13"/>
      <c r="L5" s="13"/>
      <c r="M5" s="12"/>
      <c r="N5" s="12"/>
    </row>
    <row r="6" spans="2:15" s="2" customFormat="1" ht="23.25" customHeight="1">
      <c r="D6" s="14" t="s">
        <v>29</v>
      </c>
      <c r="G6" s="4"/>
      <c r="H6" s="4"/>
      <c r="J6" s="4"/>
      <c r="K6" s="15"/>
      <c r="L6" s="15"/>
      <c r="M6" s="12"/>
      <c r="O6" s="16"/>
    </row>
    <row r="7" spans="2:15" s="2" customFormat="1" ht="18.75" customHeight="1">
      <c r="D7" s="4"/>
      <c r="G7" s="4"/>
      <c r="H7" s="4"/>
      <c r="J7" s="4"/>
    </row>
    <row r="8" spans="2:15" ht="22.5" customHeight="1">
      <c r="G8" s="17" t="s">
        <v>14</v>
      </c>
      <c r="H8" s="17"/>
      <c r="I8" s="17"/>
      <c r="J8" s="17"/>
      <c r="M8" s="18"/>
      <c r="N8" s="18"/>
      <c r="O8" s="18"/>
    </row>
    <row r="9" spans="2:15" ht="15" customHeight="1">
      <c r="B9" s="19"/>
      <c r="C9" s="19"/>
      <c r="D9" s="19"/>
      <c r="E9" s="19"/>
      <c r="G9" s="19"/>
      <c r="H9" s="19"/>
      <c r="M9" s="18"/>
      <c r="N9" s="18"/>
      <c r="O9" s="18"/>
    </row>
    <row r="10" spans="2:15" s="22" customFormat="1" ht="20.100000000000001" customHeight="1">
      <c r="B10" s="20" t="s">
        <v>1</v>
      </c>
      <c r="C10" s="21" t="s">
        <v>32</v>
      </c>
      <c r="D10" s="20"/>
      <c r="E10" s="20"/>
      <c r="F10" s="20"/>
      <c r="G10" s="20"/>
      <c r="H10" s="20"/>
      <c r="M10" s="23" t="s">
        <v>2</v>
      </c>
      <c r="N10" s="24" t="s">
        <v>15</v>
      </c>
      <c r="O10" s="24"/>
    </row>
    <row r="11" spans="2:15" s="22" customFormat="1" ht="20.100000000000001" customHeight="1">
      <c r="B11" s="25"/>
      <c r="C11" s="150" t="s">
        <v>33</v>
      </c>
      <c r="D11" s="150"/>
      <c r="E11" s="150"/>
      <c r="F11" s="150"/>
      <c r="G11" s="150"/>
      <c r="H11" s="150"/>
      <c r="I11" s="150"/>
      <c r="J11" s="150"/>
      <c r="M11" s="23" t="s">
        <v>3</v>
      </c>
      <c r="N11" s="26">
        <v>242473</v>
      </c>
      <c r="O11" s="26"/>
    </row>
    <row r="12" spans="2:15" s="22" customFormat="1" ht="20.100000000000001" customHeight="1">
      <c r="B12" s="25"/>
      <c r="C12" s="25" t="s">
        <v>16</v>
      </c>
      <c r="D12" s="20"/>
      <c r="E12" s="20"/>
      <c r="F12" s="20"/>
      <c r="G12" s="20"/>
      <c r="H12" s="20"/>
      <c r="M12" s="23" t="s">
        <v>4</v>
      </c>
      <c r="N12" s="27"/>
      <c r="O12" s="27"/>
    </row>
    <row r="13" spans="2:15" s="22" customFormat="1" ht="23.25" customHeight="1">
      <c r="B13" s="20" t="s">
        <v>5</v>
      </c>
      <c r="C13" s="28" t="s">
        <v>31</v>
      </c>
      <c r="D13" s="29"/>
      <c r="E13" s="29"/>
      <c r="F13" s="29"/>
      <c r="G13" s="29"/>
      <c r="H13" s="29"/>
      <c r="K13" s="23"/>
      <c r="L13" s="23"/>
      <c r="M13" s="30"/>
      <c r="N13" s="30"/>
      <c r="O13" s="30"/>
    </row>
    <row r="14" spans="2:15" s="22" customFormat="1" ht="9" customHeight="1"/>
    <row r="15" spans="2:15" s="2" customFormat="1" ht="18" customHeight="1">
      <c r="B15" s="151" t="s">
        <v>6</v>
      </c>
      <c r="C15" s="160" t="s">
        <v>7</v>
      </c>
      <c r="D15" s="161"/>
      <c r="E15" s="161"/>
      <c r="F15" s="161"/>
      <c r="G15" s="161"/>
      <c r="H15" s="161"/>
      <c r="I15" s="127"/>
      <c r="J15" s="127"/>
      <c r="K15" s="160" t="s">
        <v>17</v>
      </c>
      <c r="L15" s="164"/>
      <c r="M15" s="160" t="s">
        <v>18</v>
      </c>
      <c r="N15" s="151" t="s">
        <v>8</v>
      </c>
      <c r="O15" s="31"/>
    </row>
    <row r="16" spans="2:15" s="32" customFormat="1" ht="18" customHeight="1">
      <c r="B16" s="152"/>
      <c r="C16" s="162"/>
      <c r="D16" s="163"/>
      <c r="E16" s="163"/>
      <c r="F16" s="163"/>
      <c r="G16" s="163"/>
      <c r="H16" s="163"/>
      <c r="I16" s="128"/>
      <c r="J16" s="128"/>
      <c r="K16" s="162"/>
      <c r="L16" s="165"/>
      <c r="M16" s="162"/>
      <c r="N16" s="152"/>
      <c r="O16" s="31"/>
    </row>
    <row r="17" spans="2:15" s="42" customFormat="1" ht="25.5" customHeight="1">
      <c r="B17" s="33">
        <v>1</v>
      </c>
      <c r="C17" s="34" t="s">
        <v>34</v>
      </c>
      <c r="D17" s="35"/>
      <c r="E17" s="36"/>
      <c r="F17" s="36"/>
      <c r="G17" s="37"/>
      <c r="H17" s="35"/>
      <c r="I17" s="38"/>
      <c r="J17" s="39"/>
      <c r="K17" s="130" t="s">
        <v>25</v>
      </c>
      <c r="L17" s="40" t="s">
        <v>21</v>
      </c>
      <c r="M17" s="41">
        <v>500</v>
      </c>
      <c r="N17" s="129">
        <f>+M17</f>
        <v>500</v>
      </c>
      <c r="O17" s="39"/>
    </row>
    <row r="18" spans="2:15" s="42" customFormat="1" ht="25.5" customHeight="1">
      <c r="B18" s="33"/>
      <c r="C18" s="43"/>
      <c r="D18" s="44"/>
      <c r="E18" s="45"/>
      <c r="F18" s="45"/>
      <c r="G18" s="37"/>
      <c r="H18" s="35"/>
      <c r="I18" s="38"/>
      <c r="J18" s="46"/>
      <c r="K18" s="131"/>
      <c r="L18" s="40"/>
      <c r="M18" s="47"/>
      <c r="N18" s="47"/>
      <c r="O18" s="39"/>
    </row>
    <row r="19" spans="2:15" s="42" customFormat="1" ht="25.5" customHeight="1">
      <c r="B19" s="33"/>
      <c r="C19" s="43"/>
      <c r="D19" s="35"/>
      <c r="E19" s="45"/>
      <c r="F19" s="45"/>
      <c r="G19" s="48"/>
      <c r="H19" s="35"/>
      <c r="I19" s="38"/>
      <c r="J19" s="46"/>
      <c r="K19" s="131"/>
      <c r="L19" s="40"/>
      <c r="M19" s="47"/>
      <c r="N19" s="47"/>
      <c r="O19" s="39"/>
    </row>
    <row r="20" spans="2:15" s="42" customFormat="1" ht="25.5" customHeight="1">
      <c r="B20" s="49"/>
      <c r="C20" s="43"/>
      <c r="D20" s="50"/>
      <c r="E20" s="51"/>
      <c r="F20" s="51"/>
      <c r="G20" s="50"/>
      <c r="H20" s="50"/>
      <c r="I20" s="52"/>
      <c r="J20" s="53"/>
      <c r="K20" s="132"/>
      <c r="L20" s="54"/>
      <c r="M20" s="47"/>
      <c r="N20" s="47"/>
      <c r="O20" s="39"/>
    </row>
    <row r="21" spans="2:15" s="42" customFormat="1" ht="25.5" customHeight="1">
      <c r="B21" s="55"/>
      <c r="C21" s="43"/>
      <c r="D21" s="56"/>
      <c r="E21" s="57"/>
      <c r="F21" s="57"/>
      <c r="G21" s="56"/>
      <c r="H21" s="58"/>
      <c r="I21" s="38"/>
      <c r="J21" s="59"/>
      <c r="K21" s="133"/>
      <c r="L21" s="60"/>
      <c r="M21" s="47"/>
      <c r="N21" s="47"/>
      <c r="O21" s="39"/>
    </row>
    <row r="22" spans="2:15" s="42" customFormat="1" ht="25.5" customHeight="1">
      <c r="B22" s="55"/>
      <c r="C22" s="43"/>
      <c r="D22" s="61"/>
      <c r="E22" s="62"/>
      <c r="F22" s="62"/>
      <c r="G22" s="61"/>
      <c r="H22" s="63"/>
      <c r="I22" s="64"/>
      <c r="J22" s="65"/>
      <c r="K22" s="133"/>
      <c r="L22" s="60"/>
      <c r="M22" s="66"/>
      <c r="N22" s="66"/>
      <c r="O22" s="67"/>
    </row>
    <row r="23" spans="2:15" s="42" customFormat="1" ht="25.5" customHeight="1">
      <c r="B23" s="33"/>
      <c r="C23" s="68"/>
      <c r="D23" s="35"/>
      <c r="E23" s="36"/>
      <c r="F23" s="36"/>
      <c r="G23" s="35"/>
      <c r="H23" s="35"/>
      <c r="I23" s="38"/>
      <c r="J23" s="39"/>
      <c r="K23" s="131"/>
      <c r="L23" s="40"/>
      <c r="M23" s="41"/>
      <c r="N23" s="41"/>
      <c r="O23" s="39"/>
    </row>
    <row r="24" spans="2:15" s="76" customFormat="1" ht="30" customHeight="1">
      <c r="B24" s="69"/>
      <c r="C24" s="70"/>
      <c r="D24" s="71"/>
      <c r="E24" s="72"/>
      <c r="F24" s="72"/>
      <c r="G24" s="73"/>
      <c r="H24" s="35"/>
      <c r="I24" s="38"/>
      <c r="J24" s="39"/>
      <c r="K24" s="131"/>
      <c r="L24" s="40"/>
      <c r="M24" s="41"/>
      <c r="N24" s="74"/>
      <c r="O24" s="75"/>
    </row>
    <row r="25" spans="2:15" s="42" customFormat="1" ht="25.5" customHeight="1">
      <c r="B25" s="77"/>
      <c r="C25" s="70"/>
      <c r="D25" s="78"/>
      <c r="E25" s="72"/>
      <c r="F25" s="72"/>
      <c r="G25" s="79"/>
      <c r="H25" s="35"/>
      <c r="I25" s="38"/>
      <c r="J25" s="39"/>
      <c r="K25" s="131"/>
      <c r="L25" s="40"/>
      <c r="M25" s="41"/>
      <c r="N25" s="41"/>
      <c r="O25" s="39"/>
    </row>
    <row r="26" spans="2:15" s="42" customFormat="1" ht="25.5" customHeight="1">
      <c r="B26" s="69"/>
      <c r="C26" s="70"/>
      <c r="D26" s="71"/>
      <c r="E26" s="72"/>
      <c r="F26" s="72"/>
      <c r="G26" s="73"/>
      <c r="H26" s="35"/>
      <c r="I26" s="38"/>
      <c r="J26" s="39"/>
      <c r="K26" s="131"/>
      <c r="L26" s="40"/>
      <c r="M26" s="41"/>
      <c r="N26" s="74"/>
      <c r="O26" s="80"/>
    </row>
    <row r="27" spans="2:15" s="89" customFormat="1" ht="24.75" customHeight="1">
      <c r="B27" s="33"/>
      <c r="C27" s="81"/>
      <c r="D27" s="82"/>
      <c r="E27" s="83"/>
      <c r="F27" s="83"/>
      <c r="G27" s="82"/>
      <c r="H27" s="82"/>
      <c r="I27" s="84"/>
      <c r="J27" s="82"/>
      <c r="K27" s="134"/>
      <c r="L27" s="85"/>
      <c r="M27" s="86"/>
      <c r="N27" s="87"/>
      <c r="O27" s="88"/>
    </row>
    <row r="28" spans="2:15" s="89" customFormat="1" ht="24.75" customHeight="1">
      <c r="B28" s="90"/>
      <c r="C28" s="91"/>
      <c r="D28" s="92"/>
      <c r="E28" s="92"/>
      <c r="F28" s="93"/>
      <c r="G28" s="92"/>
      <c r="H28" s="92"/>
      <c r="I28" s="92"/>
      <c r="J28" s="94"/>
      <c r="K28" s="135"/>
      <c r="L28" s="95"/>
      <c r="M28" s="96"/>
      <c r="N28" s="97"/>
      <c r="O28" s="98"/>
    </row>
    <row r="29" spans="2:15" s="89" customFormat="1" ht="24.75" customHeight="1">
      <c r="B29" s="143" t="s">
        <v>9</v>
      </c>
      <c r="C29" s="99" t="s">
        <v>35</v>
      </c>
      <c r="D29" s="136"/>
      <c r="E29" s="136"/>
      <c r="F29" s="82"/>
      <c r="G29" s="136"/>
      <c r="H29" s="136"/>
      <c r="I29" s="136"/>
      <c r="J29" s="137"/>
      <c r="K29" s="146"/>
      <c r="L29" s="138"/>
      <c r="M29" s="140" t="s">
        <v>22</v>
      </c>
      <c r="N29" s="141">
        <f>SUM(N17:N28)</f>
        <v>500</v>
      </c>
      <c r="O29" s="98"/>
    </row>
    <row r="30" spans="2:15" s="89" customFormat="1" ht="24.75" customHeight="1">
      <c r="B30" s="144"/>
      <c r="C30" s="99" t="s">
        <v>36</v>
      </c>
      <c r="D30" s="136"/>
      <c r="E30" s="136"/>
      <c r="F30" s="99"/>
      <c r="G30" s="136"/>
      <c r="H30" s="136"/>
      <c r="I30" s="136"/>
      <c r="J30" s="137"/>
      <c r="K30" s="147"/>
      <c r="L30" s="138"/>
      <c r="M30" s="103" t="s">
        <v>10</v>
      </c>
      <c r="N30" s="141">
        <f>+N29*0.07</f>
        <v>35</v>
      </c>
      <c r="O30" s="98"/>
    </row>
    <row r="31" spans="2:15" s="89" customFormat="1" ht="24.75" customHeight="1">
      <c r="B31" s="145"/>
      <c r="C31" s="99" t="s">
        <v>37</v>
      </c>
      <c r="D31" s="136"/>
      <c r="E31" s="136"/>
      <c r="F31" s="82"/>
      <c r="G31" s="136"/>
      <c r="H31" s="136"/>
      <c r="I31" s="136"/>
      <c r="J31" s="137"/>
      <c r="K31" s="147"/>
      <c r="L31" s="138"/>
      <c r="M31" s="140" t="s">
        <v>23</v>
      </c>
      <c r="N31" s="141">
        <f>SUM(N29:N30)</f>
        <v>535</v>
      </c>
      <c r="O31" s="98"/>
    </row>
    <row r="32" spans="2:15" s="89" customFormat="1" ht="27" customHeight="1">
      <c r="B32" s="139"/>
      <c r="D32" s="136"/>
      <c r="E32" s="136"/>
      <c r="G32" s="136"/>
      <c r="H32" s="136"/>
      <c r="I32" s="136"/>
      <c r="J32" s="137"/>
      <c r="K32" s="139"/>
      <c r="M32" s="103" t="s">
        <v>24</v>
      </c>
      <c r="N32" s="148">
        <f>-N29*0.03</f>
        <v>-15</v>
      </c>
      <c r="O32" s="100"/>
    </row>
    <row r="33" spans="2:16" s="22" customFormat="1" ht="30" customHeight="1" thickBot="1">
      <c r="B33" s="155" t="str">
        <f>BAHTTEXT(N33)</f>
        <v>ห้าร้อยยี่สิบบาทถ้วน</v>
      </c>
      <c r="C33" s="156"/>
      <c r="D33" s="156"/>
      <c r="E33" s="156"/>
      <c r="F33" s="156"/>
      <c r="G33" s="156"/>
      <c r="H33" s="156"/>
      <c r="I33" s="157"/>
      <c r="J33" s="104"/>
      <c r="K33" s="142"/>
      <c r="L33" s="104"/>
      <c r="M33" s="105" t="s">
        <v>11</v>
      </c>
      <c r="N33" s="106">
        <f>SUM(N31:N32)</f>
        <v>520</v>
      </c>
      <c r="O33" s="107"/>
    </row>
    <row r="34" spans="2:16" s="108" customFormat="1" ht="23.25" customHeight="1" thickTop="1">
      <c r="D34" s="101"/>
      <c r="E34" s="101"/>
      <c r="F34" s="102"/>
      <c r="I34" s="101"/>
      <c r="N34" s="109"/>
      <c r="O34" s="109"/>
      <c r="P34" s="110"/>
    </row>
    <row r="35" spans="2:16" s="108" customFormat="1" ht="23.25" customHeight="1">
      <c r="B35" s="102"/>
      <c r="D35" s="101"/>
      <c r="F35" s="102"/>
      <c r="G35" s="102"/>
      <c r="H35" s="102"/>
      <c r="I35" s="101"/>
      <c r="M35" s="99"/>
    </row>
    <row r="36" spans="2:16" s="22" customFormat="1" ht="25.5" customHeight="1">
      <c r="D36" s="89"/>
      <c r="I36" s="111"/>
      <c r="J36" s="108"/>
      <c r="K36" s="112"/>
      <c r="L36" s="112"/>
      <c r="M36" s="113"/>
      <c r="N36" s="113"/>
      <c r="O36" s="113"/>
    </row>
    <row r="38" spans="2:16" ht="40.5" customHeight="1">
      <c r="C38" s="114"/>
      <c r="K38" s="114"/>
      <c r="L38" s="114"/>
      <c r="M38" s="115"/>
    </row>
    <row r="39" spans="2:16" s="116" customFormat="1" ht="24" customHeight="1">
      <c r="B39" s="116" t="s">
        <v>19</v>
      </c>
      <c r="C39" s="117" t="s">
        <v>12</v>
      </c>
      <c r="D39" s="118"/>
      <c r="E39" s="119"/>
      <c r="F39" s="119"/>
      <c r="G39" s="120"/>
      <c r="H39" s="119" t="s">
        <v>20</v>
      </c>
      <c r="I39" s="120"/>
      <c r="K39" s="153" t="s">
        <v>12</v>
      </c>
      <c r="L39" s="153"/>
      <c r="M39" s="153"/>
      <c r="N39" s="154"/>
      <c r="O39" s="121"/>
    </row>
    <row r="40" spans="2:16" ht="66" customHeight="1">
      <c r="B40" s="1" t="s">
        <v>13</v>
      </c>
      <c r="C40" s="122" t="s">
        <v>12</v>
      </c>
      <c r="D40" s="123"/>
      <c r="F40" s="124"/>
      <c r="G40" s="125"/>
      <c r="H40" s="125"/>
      <c r="I40" s="125"/>
      <c r="K40" s="125"/>
      <c r="L40" s="125"/>
    </row>
    <row r="41" spans="2:16" ht="19.5" customHeight="1">
      <c r="G41" s="158"/>
      <c r="H41" s="159"/>
      <c r="I41" s="159"/>
      <c r="K41" s="159"/>
      <c r="L41" s="159"/>
      <c r="M41" s="159"/>
      <c r="N41" s="159"/>
      <c r="O41" s="126"/>
    </row>
    <row r="42" spans="2:16" ht="12" customHeight="1">
      <c r="B42" s="123"/>
      <c r="C42" s="123"/>
      <c r="D42" s="123"/>
    </row>
    <row r="43" spans="2:16" ht="26.25" customHeight="1"/>
  </sheetData>
  <mergeCells count="10">
    <mergeCell ref="C11:J11"/>
    <mergeCell ref="B15:B16"/>
    <mergeCell ref="K39:N39"/>
    <mergeCell ref="B33:I33"/>
    <mergeCell ref="G41:I41"/>
    <mergeCell ref="K41:N41"/>
    <mergeCell ref="C15:H16"/>
    <mergeCell ref="M15:M16"/>
    <mergeCell ref="N15:N16"/>
    <mergeCell ref="K15:L16"/>
  </mergeCells>
  <printOptions horizontalCentered="1"/>
  <pageMargins left="0.16" right="0" top="0.59055118110236227" bottom="0" header="0" footer="0"/>
  <pageSetup paperSize="9" scale="79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ใบเสนอราคา</vt:lpstr>
      <vt:lpstr>ใบเสนอราคา!Print_Area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varanan.s</dc:creator>
  <cp:lastModifiedBy>varanan.s</cp:lastModifiedBy>
  <cp:lastPrinted>2020-12-10T09:27:10Z</cp:lastPrinted>
  <dcterms:created xsi:type="dcterms:W3CDTF">2020-11-12T08:05:56Z</dcterms:created>
  <dcterms:modified xsi:type="dcterms:W3CDTF">2021-01-09T08:40:22Z</dcterms:modified>
</cp:coreProperties>
</file>